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Sheet1" sheetId="1" r:id="rId1"/>
    <sheet name="Sheet2" sheetId="2" r:id="rId2"/>
    <sheet name="Sheet3" sheetId="3" r:id="rId3"/>
  </sheets>
  <definedNames>
    <definedName name="_xlnm.Print_Area" localSheetId="0">'Sheet1'!$A$1:$F$30</definedName>
  </definedNames>
  <calcPr fullCalcOnLoad="1"/>
</workbook>
</file>

<file path=xl/sharedStrings.xml><?xml version="1.0" encoding="utf-8"?>
<sst xmlns="http://schemas.openxmlformats.org/spreadsheetml/2006/main" count="48" uniqueCount="32">
  <si>
    <t>冷暖房</t>
  </si>
  <si>
    <t>物販ほか</t>
  </si>
  <si>
    <t>会議室
１Ｆ</t>
  </si>
  <si>
    <t>室　料</t>
  </si>
  <si>
    <t>時</t>
  </si>
  <si>
    <t>講演室
４Ｆ</t>
  </si>
  <si>
    <t>区分</t>
  </si>
  <si>
    <t>使用時間等</t>
  </si>
  <si>
    <t>12：00～17：00</t>
  </si>
  <si>
    <t>9:00～12：00</t>
  </si>
  <si>
    <t>9:00～17：00</t>
  </si>
  <si>
    <t>室　料</t>
  </si>
  <si>
    <t>茶　室</t>
  </si>
  <si>
    <t>室　料</t>
  </si>
  <si>
    <t>物販ほか</t>
  </si>
  <si>
    <t>室　料</t>
  </si>
  <si>
    <t>合計</t>
  </si>
  <si>
    <t>合　計</t>
  </si>
  <si>
    <t>(円)</t>
  </si>
  <si>
    <t>今治市河野美術館　貸会場使用料</t>
  </si>
  <si>
    <t>備考</t>
  </si>
  <si>
    <t>机　30脚</t>
  </si>
  <si>
    <t>椅子　90脚</t>
  </si>
  <si>
    <t>机　16脚</t>
  </si>
  <si>
    <t>椅子　48脚</t>
  </si>
  <si>
    <t>調理室を使用するときは、1090円を加算します。</t>
  </si>
  <si>
    <t>使用時間は、実際に使用する時間のほか、その準備及び原状に回復するために要する時間を含みます。</t>
  </si>
  <si>
    <t>入場料を徴する時又は物品の販売若しくは役務の提供等についての勧誘を目的とするときは、所定金額の8割増しとなります。</t>
  </si>
  <si>
    <t>第　1
展示室</t>
  </si>
  <si>
    <t>第　2
展示室</t>
  </si>
  <si>
    <t>第　3
展示室</t>
  </si>
  <si>
    <t>放送機器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</si>
</sst>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Red]\(#,##0\)"/>
    <numFmt numFmtId="180" formatCode="#,##0.00_);[Red]\(#,##0.00\)"/>
  </numFmts>
  <fonts count="4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20"/>
      <name val="ＭＳ 明朝"/>
      <family val="1"/>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color indexed="63"/>
      </top>
      <bottom style="mediumDashed"/>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42">
    <xf numFmtId="0" fontId="0" fillId="0" borderId="0" xfId="0" applyAlignment="1">
      <alignment/>
    </xf>
    <xf numFmtId="179" fontId="4" fillId="0" borderId="0" xfId="0" applyNumberFormat="1" applyFont="1" applyBorder="1" applyAlignment="1">
      <alignment/>
    </xf>
    <xf numFmtId="179" fontId="4" fillId="0" borderId="0" xfId="0" applyNumberFormat="1" applyFont="1" applyBorder="1" applyAlignment="1">
      <alignment/>
    </xf>
    <xf numFmtId="179" fontId="4" fillId="0" borderId="10" xfId="0" applyNumberFormat="1" applyFont="1" applyBorder="1" applyAlignment="1">
      <alignment horizontal="right" vertical="center"/>
    </xf>
    <xf numFmtId="179" fontId="4" fillId="0" borderId="11" xfId="0" applyNumberFormat="1" applyFont="1" applyBorder="1" applyAlignment="1">
      <alignment horizontal="center" vertical="center"/>
    </xf>
    <xf numFmtId="179" fontId="4" fillId="0" borderId="0" xfId="0" applyNumberFormat="1" applyFont="1" applyBorder="1" applyAlignment="1">
      <alignment horizontal="justify" vertical="top" wrapText="1"/>
    </xf>
    <xf numFmtId="179" fontId="4" fillId="0" borderId="12" xfId="0" applyNumberFormat="1" applyFont="1" applyBorder="1" applyAlignment="1">
      <alignment horizontal="center" vertical="top" shrinkToFit="1"/>
    </xf>
    <xf numFmtId="179" fontId="4" fillId="0" borderId="10" xfId="0" applyNumberFormat="1" applyFont="1" applyBorder="1" applyAlignment="1">
      <alignment horizontal="center" vertical="top"/>
    </xf>
    <xf numFmtId="179" fontId="4" fillId="0" borderId="10" xfId="49" applyNumberFormat="1" applyFont="1" applyBorder="1" applyAlignment="1">
      <alignment horizontal="right" vertical="center"/>
    </xf>
    <xf numFmtId="179" fontId="4" fillId="0" borderId="13" xfId="0" applyNumberFormat="1" applyFont="1" applyBorder="1" applyAlignment="1">
      <alignment horizontal="center" vertical="top"/>
    </xf>
    <xf numFmtId="179" fontId="4" fillId="0" borderId="12" xfId="0" applyNumberFormat="1" applyFont="1" applyBorder="1" applyAlignment="1">
      <alignment horizontal="center" vertical="top"/>
    </xf>
    <xf numFmtId="179" fontId="4" fillId="0" borderId="12" xfId="49" applyNumberFormat="1" applyFont="1" applyBorder="1" applyAlignment="1">
      <alignment horizontal="right" vertical="center"/>
    </xf>
    <xf numFmtId="179" fontId="4" fillId="0" borderId="11" xfId="49" applyNumberFormat="1" applyFont="1" applyBorder="1" applyAlignment="1">
      <alignment horizontal="right" vertical="center"/>
    </xf>
    <xf numFmtId="179" fontId="4" fillId="0" borderId="11" xfId="0" applyNumberFormat="1" applyFont="1" applyBorder="1" applyAlignment="1">
      <alignment horizontal="justify" vertical="top"/>
    </xf>
    <xf numFmtId="179" fontId="4" fillId="0" borderId="13" xfId="49" applyNumberFormat="1" applyFont="1" applyBorder="1" applyAlignment="1">
      <alignment horizontal="right" vertical="center"/>
    </xf>
    <xf numFmtId="179" fontId="4" fillId="0" borderId="10" xfId="49" applyNumberFormat="1" applyFont="1" applyBorder="1" applyAlignment="1">
      <alignment vertical="center"/>
    </xf>
    <xf numFmtId="179" fontId="4" fillId="0" borderId="12" xfId="49" applyNumberFormat="1" applyFont="1" applyBorder="1" applyAlignment="1">
      <alignment vertical="center"/>
    </xf>
    <xf numFmtId="179" fontId="4" fillId="0" borderId="14" xfId="0" applyNumberFormat="1" applyFont="1" applyBorder="1" applyAlignment="1">
      <alignment horizontal="center" vertical="top"/>
    </xf>
    <xf numFmtId="179" fontId="4" fillId="0" borderId="14" xfId="49" applyNumberFormat="1" applyFont="1" applyBorder="1" applyAlignment="1">
      <alignment vertical="center"/>
    </xf>
    <xf numFmtId="179" fontId="4" fillId="0" borderId="14" xfId="49" applyNumberFormat="1" applyFont="1" applyBorder="1" applyAlignment="1">
      <alignment horizontal="right" vertical="center"/>
    </xf>
    <xf numFmtId="179" fontId="4" fillId="0" borderId="0" xfId="0" applyNumberFormat="1" applyFont="1" applyBorder="1" applyAlignment="1">
      <alignment horizontal="right"/>
    </xf>
    <xf numFmtId="179" fontId="4" fillId="0" borderId="10" xfId="0" applyNumberFormat="1" applyFont="1" applyBorder="1" applyAlignment="1">
      <alignment horizontal="justify" vertical="top" wrapText="1"/>
    </xf>
    <xf numFmtId="179" fontId="4" fillId="0" borderId="13" xfId="0" applyNumberFormat="1" applyFont="1" applyBorder="1" applyAlignment="1">
      <alignment horizontal="justify" vertical="top" wrapText="1"/>
    </xf>
    <xf numFmtId="179" fontId="4" fillId="0" borderId="12" xfId="0" applyNumberFormat="1" applyFont="1" applyBorder="1" applyAlignment="1">
      <alignment horizontal="justify" vertical="top" wrapText="1"/>
    </xf>
    <xf numFmtId="179" fontId="4" fillId="0" borderId="11" xfId="0" applyNumberFormat="1" applyFont="1" applyBorder="1" applyAlignment="1">
      <alignment horizontal="justify" vertical="top" wrapText="1"/>
    </xf>
    <xf numFmtId="179" fontId="4" fillId="0" borderId="13" xfId="0" applyNumberFormat="1" applyFont="1" applyBorder="1" applyAlignment="1">
      <alignment horizontal="center" vertical="top" wrapText="1"/>
    </xf>
    <xf numFmtId="179" fontId="4" fillId="0" borderId="10" xfId="0" applyNumberFormat="1" applyFont="1" applyBorder="1" applyAlignment="1">
      <alignment horizontal="center" vertical="top" wrapText="1"/>
    </xf>
    <xf numFmtId="179" fontId="4" fillId="0" borderId="15" xfId="0" applyNumberFormat="1" applyFont="1" applyBorder="1" applyAlignment="1">
      <alignment horizontal="left" vertical="top"/>
    </xf>
    <xf numFmtId="179" fontId="4" fillId="0" borderId="16" xfId="0" applyNumberFormat="1" applyFont="1" applyBorder="1" applyAlignment="1">
      <alignment horizontal="left" vertical="top"/>
    </xf>
    <xf numFmtId="179" fontId="4" fillId="0" borderId="11" xfId="0" applyNumberFormat="1" applyFont="1" applyBorder="1" applyAlignment="1">
      <alignment horizontal="center" vertical="center" wrapText="1"/>
    </xf>
    <xf numFmtId="179" fontId="5" fillId="0" borderId="10" xfId="0" applyNumberFormat="1" applyFont="1" applyBorder="1" applyAlignment="1">
      <alignment vertical="center" wrapText="1" shrinkToFit="1"/>
    </xf>
    <xf numFmtId="179" fontId="5" fillId="0" borderId="13" xfId="0" applyNumberFormat="1" applyFont="1" applyBorder="1" applyAlignment="1">
      <alignment vertical="center" wrapText="1" shrinkToFit="1"/>
    </xf>
    <xf numFmtId="179" fontId="5" fillId="0" borderId="12" xfId="0" applyNumberFormat="1" applyFont="1" applyBorder="1" applyAlignment="1">
      <alignment vertical="center" wrapText="1" shrinkToFit="1"/>
    </xf>
    <xf numFmtId="179" fontId="4" fillId="0" borderId="0" xfId="0" applyNumberFormat="1" applyFont="1" applyBorder="1" applyAlignment="1">
      <alignment shrinkToFit="1"/>
    </xf>
    <xf numFmtId="179" fontId="4" fillId="0" borderId="17" xfId="0" applyNumberFormat="1" applyFont="1" applyBorder="1" applyAlignment="1">
      <alignment shrinkToFit="1"/>
    </xf>
    <xf numFmtId="179" fontId="4" fillId="0" borderId="0" xfId="0" applyNumberFormat="1" applyFont="1" applyBorder="1" applyAlignment="1">
      <alignment horizontal="center"/>
    </xf>
    <xf numFmtId="179" fontId="4" fillId="0" borderId="10" xfId="0" applyNumberFormat="1" applyFont="1" applyBorder="1" applyAlignment="1">
      <alignment horizontal="center" vertical="center" wrapText="1"/>
    </xf>
    <xf numFmtId="179" fontId="4" fillId="0" borderId="12" xfId="0" applyNumberFormat="1" applyFont="1" applyBorder="1" applyAlignment="1">
      <alignment horizontal="center" vertical="center" wrapText="1"/>
    </xf>
    <xf numFmtId="179" fontId="4" fillId="0" borderId="18" xfId="0" applyNumberFormat="1" applyFont="1" applyBorder="1" applyAlignment="1">
      <alignment horizontal="center" vertical="center" wrapText="1"/>
    </xf>
    <xf numFmtId="179" fontId="4" fillId="0" borderId="11" xfId="0" applyNumberFormat="1" applyFont="1" applyBorder="1" applyAlignment="1">
      <alignment horizontal="center" vertical="center"/>
    </xf>
    <xf numFmtId="179" fontId="4" fillId="0" borderId="19" xfId="0" applyNumberFormat="1" applyFont="1" applyBorder="1" applyAlignment="1">
      <alignment horizontal="right" vertical="top"/>
    </xf>
    <xf numFmtId="179" fontId="4" fillId="0" borderId="20" xfId="0" applyNumberFormat="1" applyFont="1" applyBorder="1" applyAlignment="1">
      <alignment horizontal="righ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7"/>
  <sheetViews>
    <sheetView tabSelected="1" view="pageBreakPreview" zoomScale="91" zoomScaleNormal="82" zoomScaleSheetLayoutView="91" zoomScalePageLayoutView="0" workbookViewId="0" topLeftCell="A1">
      <selection activeCell="A29" sqref="A29:F29"/>
    </sheetView>
  </sheetViews>
  <sheetFormatPr defaultColWidth="27.75390625" defaultRowHeight="28.5" customHeight="1"/>
  <cols>
    <col min="1" max="9" width="27.75390625" style="1" customWidth="1"/>
    <col min="10" max="16384" width="27.75390625" style="2" customWidth="1"/>
  </cols>
  <sheetData>
    <row r="1" spans="1:6" ht="28.5" customHeight="1">
      <c r="A1" s="35" t="s">
        <v>19</v>
      </c>
      <c r="B1" s="35"/>
      <c r="C1" s="35"/>
      <c r="D1" s="35"/>
      <c r="E1" s="35"/>
      <c r="F1" s="35"/>
    </row>
    <row r="2" ht="28.5" customHeight="1">
      <c r="E2" s="20" t="s">
        <v>18</v>
      </c>
    </row>
    <row r="3" spans="1:9" ht="28.5" customHeight="1">
      <c r="A3" s="40" t="s">
        <v>7</v>
      </c>
      <c r="B3" s="41"/>
      <c r="C3" s="3" t="s">
        <v>4</v>
      </c>
      <c r="D3" s="3" t="s">
        <v>4</v>
      </c>
      <c r="E3" s="3" t="s">
        <v>4</v>
      </c>
      <c r="F3" s="36" t="s">
        <v>20</v>
      </c>
      <c r="G3" s="2"/>
      <c r="H3" s="2"/>
      <c r="I3" s="2"/>
    </row>
    <row r="4" spans="1:9" ht="28.5" customHeight="1">
      <c r="A4" s="27" t="s">
        <v>6</v>
      </c>
      <c r="B4" s="28"/>
      <c r="C4" s="6" t="s">
        <v>9</v>
      </c>
      <c r="D4" s="6" t="s">
        <v>8</v>
      </c>
      <c r="E4" s="6" t="s">
        <v>10</v>
      </c>
      <c r="F4" s="37"/>
      <c r="G4" s="2"/>
      <c r="H4" s="2"/>
      <c r="I4" s="2"/>
    </row>
    <row r="5" spans="1:9" ht="28.5" customHeight="1">
      <c r="A5" s="29" t="s">
        <v>5</v>
      </c>
      <c r="B5" s="7" t="s">
        <v>3</v>
      </c>
      <c r="C5" s="8">
        <v>2550</v>
      </c>
      <c r="D5" s="8">
        <v>4450</v>
      </c>
      <c r="E5" s="8">
        <v>6650</v>
      </c>
      <c r="F5" s="26" t="s">
        <v>21</v>
      </c>
      <c r="G5" s="2"/>
      <c r="H5" s="2"/>
      <c r="I5" s="2"/>
    </row>
    <row r="6" spans="1:9" ht="28.5" customHeight="1" thickBot="1">
      <c r="A6" s="29"/>
      <c r="B6" s="17" t="s">
        <v>0</v>
      </c>
      <c r="C6" s="19">
        <v>1530</v>
      </c>
      <c r="D6" s="19">
        <v>2670</v>
      </c>
      <c r="E6" s="19">
        <v>3990</v>
      </c>
      <c r="F6" s="25" t="s">
        <v>22</v>
      </c>
      <c r="G6" s="2"/>
      <c r="H6" s="2"/>
      <c r="I6" s="2"/>
    </row>
    <row r="7" spans="1:9" ht="28.5" customHeight="1">
      <c r="A7" s="29"/>
      <c r="B7" s="9" t="s">
        <v>17</v>
      </c>
      <c r="C7" s="14">
        <f>SUM(C5:C6)</f>
        <v>4080</v>
      </c>
      <c r="D7" s="14">
        <f>SUM(D5:D6)</f>
        <v>7120</v>
      </c>
      <c r="E7" s="14">
        <f>SUM(E5:E6)</f>
        <v>10640</v>
      </c>
      <c r="F7" s="22"/>
      <c r="G7" s="2"/>
      <c r="H7" s="2"/>
      <c r="I7" s="2"/>
    </row>
    <row r="8" spans="1:9" ht="28.5" customHeight="1">
      <c r="A8" s="29"/>
      <c r="B8" s="10" t="s">
        <v>1</v>
      </c>
      <c r="C8" s="11">
        <v>2040</v>
      </c>
      <c r="D8" s="11">
        <v>3560</v>
      </c>
      <c r="E8" s="11">
        <v>5320</v>
      </c>
      <c r="F8" s="23"/>
      <c r="G8" s="2"/>
      <c r="H8" s="2"/>
      <c r="I8" s="2"/>
    </row>
    <row r="9" spans="1:9" ht="28.5" customHeight="1">
      <c r="A9" s="29" t="s">
        <v>2</v>
      </c>
      <c r="B9" s="7" t="s">
        <v>11</v>
      </c>
      <c r="C9" s="8">
        <v>1540</v>
      </c>
      <c r="D9" s="8">
        <v>2760</v>
      </c>
      <c r="E9" s="8">
        <v>4090</v>
      </c>
      <c r="F9" s="26" t="s">
        <v>23</v>
      </c>
      <c r="G9" s="2"/>
      <c r="H9" s="2"/>
      <c r="I9" s="2"/>
    </row>
    <row r="10" spans="1:9" ht="28.5" customHeight="1" thickBot="1">
      <c r="A10" s="38"/>
      <c r="B10" s="17" t="s">
        <v>0</v>
      </c>
      <c r="C10" s="19">
        <v>920</v>
      </c>
      <c r="D10" s="19">
        <v>1650</v>
      </c>
      <c r="E10" s="19">
        <v>2450</v>
      </c>
      <c r="F10" s="25" t="s">
        <v>24</v>
      </c>
      <c r="G10" s="2"/>
      <c r="H10" s="2"/>
      <c r="I10" s="2"/>
    </row>
    <row r="11" spans="1:9" ht="28.5" customHeight="1">
      <c r="A11" s="38"/>
      <c r="B11" s="9" t="s">
        <v>17</v>
      </c>
      <c r="C11" s="14">
        <f>SUM(C9:C10)</f>
        <v>2460</v>
      </c>
      <c r="D11" s="14">
        <f>SUM(D9:D10)</f>
        <v>4410</v>
      </c>
      <c r="E11" s="14">
        <f>SUM(E9:E10)</f>
        <v>6540</v>
      </c>
      <c r="F11" s="22"/>
      <c r="G11" s="2"/>
      <c r="H11" s="2"/>
      <c r="I11" s="2"/>
    </row>
    <row r="12" spans="1:9" ht="28.5" customHeight="1">
      <c r="A12" s="29"/>
      <c r="B12" s="10" t="s">
        <v>14</v>
      </c>
      <c r="C12" s="11">
        <v>1230</v>
      </c>
      <c r="D12" s="11">
        <v>2200</v>
      </c>
      <c r="E12" s="11">
        <v>3270</v>
      </c>
      <c r="F12" s="22"/>
      <c r="G12" s="2"/>
      <c r="H12" s="2"/>
      <c r="I12" s="2"/>
    </row>
    <row r="13" spans="1:9" ht="28.5" customHeight="1">
      <c r="A13" s="29" t="s">
        <v>28</v>
      </c>
      <c r="B13" s="7" t="s">
        <v>13</v>
      </c>
      <c r="C13" s="8">
        <v>1000</v>
      </c>
      <c r="D13" s="8">
        <v>1700</v>
      </c>
      <c r="E13" s="8">
        <v>2570</v>
      </c>
      <c r="F13" s="21"/>
      <c r="G13" s="2"/>
      <c r="H13" s="2"/>
      <c r="I13" s="2"/>
    </row>
    <row r="14" spans="1:9" ht="28.5" customHeight="1" thickBot="1">
      <c r="A14" s="29"/>
      <c r="B14" s="17" t="s">
        <v>0</v>
      </c>
      <c r="C14" s="19">
        <v>600</v>
      </c>
      <c r="D14" s="19">
        <v>1020</v>
      </c>
      <c r="E14" s="19">
        <v>1540</v>
      </c>
      <c r="F14" s="22"/>
      <c r="G14" s="2"/>
      <c r="H14" s="2"/>
      <c r="I14" s="2"/>
    </row>
    <row r="15" spans="1:9" ht="28.5" customHeight="1">
      <c r="A15" s="29"/>
      <c r="B15" s="9" t="s">
        <v>16</v>
      </c>
      <c r="C15" s="14">
        <f>SUM(C13:C14)</f>
        <v>1600</v>
      </c>
      <c r="D15" s="14">
        <f>SUM(D13:D14)</f>
        <v>2720</v>
      </c>
      <c r="E15" s="14">
        <f>SUM(E13:E14)</f>
        <v>4110</v>
      </c>
      <c r="F15" s="22"/>
      <c r="G15" s="2"/>
      <c r="H15" s="2"/>
      <c r="I15" s="2"/>
    </row>
    <row r="16" spans="1:9" ht="28.5" customHeight="1">
      <c r="A16" s="29"/>
      <c r="B16" s="10" t="s">
        <v>1</v>
      </c>
      <c r="C16" s="11">
        <v>800</v>
      </c>
      <c r="D16" s="11">
        <v>1360</v>
      </c>
      <c r="E16" s="11">
        <v>2050</v>
      </c>
      <c r="F16" s="23"/>
      <c r="G16" s="2"/>
      <c r="H16" s="2"/>
      <c r="I16" s="2"/>
    </row>
    <row r="17" spans="1:9" ht="28.5" customHeight="1">
      <c r="A17" s="29" t="s">
        <v>29</v>
      </c>
      <c r="B17" s="7" t="s">
        <v>11</v>
      </c>
      <c r="C17" s="8">
        <v>1180</v>
      </c>
      <c r="D17" s="8">
        <v>1910</v>
      </c>
      <c r="E17" s="8">
        <v>2940</v>
      </c>
      <c r="F17" s="22"/>
      <c r="G17" s="2"/>
      <c r="H17" s="2"/>
      <c r="I17" s="2"/>
    </row>
    <row r="18" spans="1:9" ht="28.5" customHeight="1" thickBot="1">
      <c r="A18" s="29"/>
      <c r="B18" s="17" t="s">
        <v>0</v>
      </c>
      <c r="C18" s="19">
        <v>700</v>
      </c>
      <c r="D18" s="19">
        <v>1140</v>
      </c>
      <c r="E18" s="19">
        <v>1760</v>
      </c>
      <c r="F18" s="22"/>
      <c r="G18" s="2"/>
      <c r="H18" s="2"/>
      <c r="I18" s="2"/>
    </row>
    <row r="19" spans="1:9" ht="28.5" customHeight="1">
      <c r="A19" s="29"/>
      <c r="B19" s="9" t="s">
        <v>17</v>
      </c>
      <c r="C19" s="14">
        <f>SUM(C17:C18)</f>
        <v>1880</v>
      </c>
      <c r="D19" s="14">
        <f>SUM(D17:D18)</f>
        <v>3050</v>
      </c>
      <c r="E19" s="14">
        <f>SUM(E17:E18)</f>
        <v>4700</v>
      </c>
      <c r="F19" s="22"/>
      <c r="G19" s="2"/>
      <c r="H19" s="2"/>
      <c r="I19" s="2"/>
    </row>
    <row r="20" spans="1:9" ht="28.5" customHeight="1">
      <c r="A20" s="29"/>
      <c r="B20" s="10" t="s">
        <v>1</v>
      </c>
      <c r="C20" s="11">
        <v>940</v>
      </c>
      <c r="D20" s="11">
        <v>1520</v>
      </c>
      <c r="E20" s="11">
        <v>2350</v>
      </c>
      <c r="F20" s="22"/>
      <c r="G20" s="2"/>
      <c r="H20" s="2"/>
      <c r="I20" s="2"/>
    </row>
    <row r="21" spans="1:9" ht="28.5" customHeight="1">
      <c r="A21" s="29" t="s">
        <v>30</v>
      </c>
      <c r="B21" s="7" t="s">
        <v>13</v>
      </c>
      <c r="C21" s="8">
        <v>1720</v>
      </c>
      <c r="D21" s="8">
        <v>3180</v>
      </c>
      <c r="E21" s="8">
        <v>4660</v>
      </c>
      <c r="F21" s="21"/>
      <c r="G21" s="2"/>
      <c r="H21" s="2"/>
      <c r="I21" s="2"/>
    </row>
    <row r="22" spans="1:9" ht="28.5" customHeight="1" thickBot="1">
      <c r="A22" s="29"/>
      <c r="B22" s="17" t="s">
        <v>0</v>
      </c>
      <c r="C22" s="19">
        <v>1030</v>
      </c>
      <c r="D22" s="19">
        <v>1900</v>
      </c>
      <c r="E22" s="19">
        <v>2790</v>
      </c>
      <c r="F22" s="22"/>
      <c r="G22" s="2"/>
      <c r="H22" s="2"/>
      <c r="I22" s="2"/>
    </row>
    <row r="23" spans="1:9" ht="28.5" customHeight="1">
      <c r="A23" s="29"/>
      <c r="B23" s="9" t="s">
        <v>16</v>
      </c>
      <c r="C23" s="14">
        <f>SUM(C21:C22)</f>
        <v>2750</v>
      </c>
      <c r="D23" s="14">
        <f>SUM(D21:D22)</f>
        <v>5080</v>
      </c>
      <c r="E23" s="14">
        <f>SUM(E21:E22)</f>
        <v>7450</v>
      </c>
      <c r="F23" s="22"/>
      <c r="G23" s="2"/>
      <c r="H23" s="2"/>
      <c r="I23" s="2"/>
    </row>
    <row r="24" spans="1:9" ht="28.5" customHeight="1">
      <c r="A24" s="29"/>
      <c r="B24" s="10" t="s">
        <v>14</v>
      </c>
      <c r="C24" s="11">
        <v>1370</v>
      </c>
      <c r="D24" s="11">
        <v>2540</v>
      </c>
      <c r="E24" s="11">
        <v>3720</v>
      </c>
      <c r="F24" s="23"/>
      <c r="G24" s="2"/>
      <c r="H24" s="2"/>
      <c r="I24" s="2"/>
    </row>
    <row r="25" spans="1:9" ht="28.5" customHeight="1">
      <c r="A25" s="39" t="s">
        <v>12</v>
      </c>
      <c r="B25" s="7" t="s">
        <v>15</v>
      </c>
      <c r="C25" s="15">
        <v>1500</v>
      </c>
      <c r="D25" s="15">
        <v>2410</v>
      </c>
      <c r="E25" s="15">
        <v>3720</v>
      </c>
      <c r="F25" s="30" t="s">
        <v>25</v>
      </c>
      <c r="G25" s="2"/>
      <c r="H25" s="2"/>
      <c r="I25" s="2"/>
    </row>
    <row r="26" spans="1:9" ht="28.5" customHeight="1" thickBot="1">
      <c r="A26" s="39"/>
      <c r="B26" s="17" t="s">
        <v>14</v>
      </c>
      <c r="C26" s="18">
        <v>1200</v>
      </c>
      <c r="D26" s="18">
        <v>1920</v>
      </c>
      <c r="E26" s="18">
        <v>2970</v>
      </c>
      <c r="F26" s="31"/>
      <c r="G26" s="2"/>
      <c r="H26" s="2"/>
      <c r="I26" s="2"/>
    </row>
    <row r="27" spans="1:9" ht="28.5" customHeight="1">
      <c r="A27" s="39"/>
      <c r="B27" s="10" t="s">
        <v>17</v>
      </c>
      <c r="C27" s="16">
        <f>SUM(C25:C26)</f>
        <v>2700</v>
      </c>
      <c r="D27" s="16">
        <f>SUM(D25:D26)</f>
        <v>4330</v>
      </c>
      <c r="E27" s="16">
        <f>SUM(E25:E26)</f>
        <v>6690</v>
      </c>
      <c r="F27" s="32"/>
      <c r="G27" s="2"/>
      <c r="H27" s="2"/>
      <c r="I27" s="2"/>
    </row>
    <row r="28" spans="1:9" ht="28.5" customHeight="1">
      <c r="A28" s="4" t="s">
        <v>31</v>
      </c>
      <c r="B28" s="13"/>
      <c r="C28" s="12">
        <v>450</v>
      </c>
      <c r="D28" s="12">
        <v>530</v>
      </c>
      <c r="E28" s="12">
        <v>930</v>
      </c>
      <c r="F28" s="24"/>
      <c r="G28" s="2"/>
      <c r="H28" s="2"/>
      <c r="I28" s="2"/>
    </row>
    <row r="29" spans="1:10" ht="28.5" customHeight="1">
      <c r="A29" s="34" t="s">
        <v>26</v>
      </c>
      <c r="B29" s="34"/>
      <c r="C29" s="34"/>
      <c r="D29" s="34"/>
      <c r="E29" s="34"/>
      <c r="F29" s="34"/>
      <c r="J29" s="5"/>
    </row>
    <row r="30" spans="1:10" ht="28.5" customHeight="1">
      <c r="A30" s="33" t="s">
        <v>27</v>
      </c>
      <c r="B30" s="33"/>
      <c r="C30" s="33"/>
      <c r="D30" s="33"/>
      <c r="E30" s="33"/>
      <c r="F30" s="33"/>
      <c r="J30" s="5"/>
    </row>
    <row r="31" ht="28.5" customHeight="1">
      <c r="J31" s="5"/>
    </row>
    <row r="32" ht="28.5" customHeight="1">
      <c r="J32" s="5"/>
    </row>
    <row r="33" ht="28.5" customHeight="1">
      <c r="J33" s="5"/>
    </row>
    <row r="34" ht="28.5" customHeight="1">
      <c r="J34" s="5"/>
    </row>
    <row r="35" ht="28.5" customHeight="1">
      <c r="J35" s="5"/>
    </row>
    <row r="36" ht="28.5" customHeight="1">
      <c r="J36" s="5"/>
    </row>
    <row r="37" ht="28.5" customHeight="1">
      <c r="J37" s="5"/>
    </row>
  </sheetData>
  <sheetProtection/>
  <mergeCells count="13">
    <mergeCell ref="A1:F1"/>
    <mergeCell ref="F3:F4"/>
    <mergeCell ref="A17:A20"/>
    <mergeCell ref="A5:A8"/>
    <mergeCell ref="A9:A12"/>
    <mergeCell ref="A25:A27"/>
    <mergeCell ref="A3:B3"/>
    <mergeCell ref="A4:B4"/>
    <mergeCell ref="A21:A24"/>
    <mergeCell ref="A13:A16"/>
    <mergeCell ref="F25:F27"/>
    <mergeCell ref="A30:F30"/>
    <mergeCell ref="A29:F29"/>
  </mergeCells>
  <printOptions horizontalCentered="1" verticalCentered="1"/>
  <pageMargins left="0.1968503937007874" right="0.1968503937007874" top="0.3937007874015748" bottom="0.3937007874015748" header="0" footer="0"/>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今治市河野美術館</dc:creator>
  <cp:keywords/>
  <dc:description/>
  <cp:lastModifiedBy>kouno</cp:lastModifiedBy>
  <cp:lastPrinted>2013-03-08T02:46:19Z</cp:lastPrinted>
  <dcterms:created xsi:type="dcterms:W3CDTF">2001-07-25T06:40:19Z</dcterms:created>
  <dcterms:modified xsi:type="dcterms:W3CDTF">2014-04-03T08:15:44Z</dcterms:modified>
  <cp:category/>
  <cp:version/>
  <cp:contentType/>
  <cp:contentStatus/>
</cp:coreProperties>
</file>